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Συντονισμός" sheetId="1" state="visible" r:id="rId2"/>
  </sheets>
  <definedNames>
    <definedName function="false" hidden="false" localSheetId="0" name="_xlnm.Print_Area" vbProcedure="false">Συντονισμός!$A$1:$J$24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<sst xmlns="http://schemas.openxmlformats.org/spreadsheetml/2006/main" count="30" uniqueCount="20">
  <si>
    <t xml:space="preserve">ΥΠΟΛΟΓΙΣΜΟΣ ΠΕΡΙΟΧΗΣ ΛΕΙΤΟΥΡΓΙΑΣ ΤΑΛΑΝΤΩΤΗ HF COLPITTS</t>
  </si>
  <si>
    <t xml:space="preserve">ΚΑΤΑΧΩΡΗΣΗ ΔΕΔΟΜΕΝΩΝ ==&gt;</t>
  </si>
  <si>
    <t xml:space="preserve">(ΜΟΝΑΔΑ)</t>
  </si>
  <si>
    <t xml:space="preserve">Πηνίο L</t>
  </si>
  <si>
    <t xml:space="preserve">uH</t>
  </si>
  <si>
    <t xml:space="preserve">Μέγιστη Χωρητικότητα Vc</t>
  </si>
  <si>
    <t xml:space="preserve">pF</t>
  </si>
  <si>
    <t xml:space="preserve">Ελάχιστη Χωρητικότητα Vc</t>
  </si>
  <si>
    <t xml:space="preserve">Cpar(παράλληλος)</t>
  </si>
  <si>
    <t xml:space="preserve">Cser(σειράς)</t>
  </si>
  <si>
    <t xml:space="preserve">C1</t>
  </si>
  <si>
    <t xml:space="preserve">C2</t>
  </si>
  <si>
    <t xml:space="preserve">ΕΝΔΙΑΜΕΣΑ ΑΠΟΤΕΛΕΣΜΑΤΑ ==&gt;</t>
  </si>
  <si>
    <t xml:space="preserve">Μέγιστη Συνολική Χωρητικότητα</t>
  </si>
  <si>
    <t xml:space="preserve">Ελάχιστη Συνολική Χωρητικότητα</t>
  </si>
  <si>
    <t xml:space="preserve">ΤΕΛΙΚΑ ΑΠΟΤΕΛΕΣΜΑΤΑ ==&gt;</t>
  </si>
  <si>
    <t xml:space="preserve">Κάτω όριο Συχνότητας</t>
  </si>
  <si>
    <t xml:space="preserve">MHz</t>
  </si>
  <si>
    <t xml:space="preserve">Άνω όριο Συχνότητας </t>
  </si>
  <si>
    <t xml:space="preserve">Προϋποθέσεις: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</si>
</sst>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2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b val="true"/>
      <sz val="12"/>
      <color rgb="FF000000"/>
      <name val="Calibri"/>
      <family val="2"/>
    </font>
    <font>
      <sz val="9"/>
      <color rgb="FF000000"/>
      <name val="Calibri"/>
      <family val="2"/>
    </font>
    <font>
      <b val="true"/>
      <sz val="9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0"/>
    </font>
    <font>
      <sz val="9"/>
      <color rgb="FF000000"/>
      <name val="Calibri"/>
      <family val="0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200"/>
        <bgColor rgb="FFFFFF00"/>
      </patternFill>
    </fill>
    <fill>
      <patternFill patternType="solid">
        <fgColor rgb="FF1B75BC"/>
        <bgColor rgb="FF008080"/>
      </patternFill>
    </fill>
    <fill>
      <patternFill patternType="solid">
        <fgColor rgb="FFD4711A"/>
        <bgColor rgb="FF9966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4A4A4A"/>
      </left>
      <right style="double">
        <color rgb="FF4A4A4A"/>
      </right>
      <top style="double">
        <color rgb="FF4A4A4A"/>
      </top>
      <bottom style="double">
        <color rgb="FF4A4A4A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1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11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11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2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1B75B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D4711A"/>
      <rgbColor rgb="FF666699"/>
      <rgbColor rgb="FF969696"/>
      <rgbColor rgb="FF003366"/>
      <rgbColor rgb="FF339966"/>
      <rgbColor rgb="FF003300"/>
      <rgbColor rgb="FF4A4A4A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6120</xdr:colOff>
      <xdr:row>19</xdr:row>
      <xdr:rowOff>131040</xdr:rowOff>
    </xdr:from>
    <xdr:to>
      <xdr:col>3</xdr:col>
      <xdr:colOff>569160</xdr:colOff>
      <xdr:row>23</xdr:row>
      <xdr:rowOff>76320</xdr:rowOff>
    </xdr:to>
    <xdr:sp>
      <xdr:nvSpPr>
        <xdr:cNvPr id="0" name="CustomShape 1"/>
        <xdr:cNvSpPr/>
      </xdr:nvSpPr>
      <xdr:spPr>
        <a:xfrm>
          <a:off x="6120" y="3958560"/>
          <a:ext cx="3384720" cy="7480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/>
        <a:p>
          <a:r>
            <a:rPr b="0" lang="en-US" sz="1100" spc="-1" strike="noStrike">
              <a:solidFill>
                <a:srgbClr val="000000"/>
              </a:solidFill>
              <a:latin typeface="Calibri"/>
            </a:rPr>
            <a:t>Σημείωση:</a:t>
          </a:r>
          <a:endParaRPr b="0" lang="en-US" sz="1100" spc="-1" strike="noStrike">
            <a:latin typeface="Times New Roman"/>
          </a:endParaRPr>
        </a:p>
        <a:p>
          <a:endParaRPr b="0" lang="en-US" sz="1100" spc="-1" strike="noStrike">
            <a:latin typeface="Times New Roman"/>
          </a:endParaRPr>
        </a:p>
        <a:p>
          <a:r>
            <a:rPr b="0" lang="en-US" sz="1100" spc="-1" strike="noStrike">
              <a:solidFill>
                <a:srgbClr val="000000"/>
              </a:solidFill>
              <a:latin typeface="Calibri"/>
            </a:rPr>
            <a:t>Ο υπολογισμός δεν λαμβάνει υπ’ όψιν του τις παρασιτικές χωρητικότητες, ούτε την χωρητικότητα εισόδου του τρανζίστορ που είναι μικρή</a:t>
          </a:r>
          <a:endParaRPr b="0" lang="en-US" sz="1100" spc="-1" strike="noStrike">
            <a:latin typeface="Times New Roman"/>
          </a:endParaRPr>
        </a:p>
        <a:p>
          <a:r>
            <a:rPr b="0" lang="en-US" sz="1100" spc="-1" strike="noStrike">
              <a:solidFill>
                <a:srgbClr val="000000"/>
              </a:solidFill>
              <a:latin typeface="Calibri"/>
            </a:rPr>
            <a:t>.</a:t>
          </a:r>
          <a:endParaRPr b="0" lang="en-US" sz="1100" spc="-1" strike="noStrike">
            <a:latin typeface="Times New Roman"/>
          </a:endParaRPr>
        </a:p>
        <a:p>
          <a:endParaRPr b="0" lang="en-US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3</xdr:col>
      <xdr:colOff>349200</xdr:colOff>
      <xdr:row>2</xdr:row>
      <xdr:rowOff>51480</xdr:rowOff>
    </xdr:from>
    <xdr:to>
      <xdr:col>8</xdr:col>
      <xdr:colOff>94320</xdr:colOff>
      <xdr:row>18</xdr:row>
      <xdr:rowOff>187200</xdr:rowOff>
    </xdr:to>
    <xdr:pic>
      <xdr:nvPicPr>
        <xdr:cNvPr id="1" name="Image 1" descr=""/>
        <xdr:cNvPicPr/>
      </xdr:nvPicPr>
      <xdr:blipFill>
        <a:blip r:embed="rId1"/>
        <a:stretch/>
      </xdr:blipFill>
      <xdr:spPr>
        <a:xfrm>
          <a:off x="3170880" y="468000"/>
          <a:ext cx="5643720" cy="3346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642960</xdr:colOff>
      <xdr:row>19</xdr:row>
      <xdr:rowOff>172080</xdr:rowOff>
    </xdr:from>
    <xdr:to>
      <xdr:col>8</xdr:col>
      <xdr:colOff>580320</xdr:colOff>
      <xdr:row>22</xdr:row>
      <xdr:rowOff>168120</xdr:rowOff>
    </xdr:to>
    <xdr:sp>
      <xdr:nvSpPr>
        <xdr:cNvPr id="2" name="CustomShape 1"/>
        <xdr:cNvSpPr/>
      </xdr:nvSpPr>
      <xdr:spPr>
        <a:xfrm>
          <a:off x="3464640" y="3999600"/>
          <a:ext cx="5835960" cy="5979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/>
        <a:p>
          <a:r>
            <a:rPr b="0" lang="en-US" sz="900" spc="-1" strike="noStrike">
              <a:solidFill>
                <a:srgbClr val="000000"/>
              </a:solidFill>
              <a:latin typeface="Calibri"/>
            </a:rPr>
            <a:t>1. Ας μην θεωρήσουμε ότι η ελάχιστη τιμή του Μεταβλητου Πυκνωτή είναι μηδέν. Υπάρχει πάντα κάποια παρασιτική χωρητικότητα. Αν όμως δεν έχουμε ένα καπασιτόμετρο για να μετρήσουμε τον πυκνωτή, η υποθετική τιμή 1pF σαν σημείο εκκίνησης είναι καλή.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>
              <a:solidFill>
                <a:srgbClr val="000000"/>
              </a:solidFill>
              <a:latin typeface="Calibri"/>
            </a:rPr>
            <a:t>2. Οι C1 και C2 αποτελούν το δίκτυο ανατροφοδότησης (feedback). Η δραστική αλλαγή των τιμών των δύο αυτών πυκνωτών μπορεί να κάνει το κύκλωμα να μην ξεκινά ταλάντωση.  Οι δύο πυκνωτές θα πρέπει να έχουν περίπου ίσες τιμές χωρητικότητας.</a:t>
          </a:r>
          <a:endParaRPr b="0" lang="en-US" sz="9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.8" zeroHeight="false" outlineLevelRow="0" outlineLevelCol="0"/>
  <cols>
    <col collapsed="false" customWidth="true" hidden="false" outlineLevel="0" max="1" min="1" style="0" width="24.41"/>
    <col collapsed="false" customWidth="true" hidden="false" outlineLevel="0" max="2" min="2" style="0" width="8.18"/>
    <col collapsed="false" customWidth="true" hidden="false" outlineLevel="0" max="3" min="3" style="0" width="7.4"/>
    <col collapsed="false" customWidth="true" hidden="false" outlineLevel="0" max="4" min="4" style="0" width="20.64"/>
    <col collapsed="false" customWidth="true" hidden="false" outlineLevel="0" max="5" min="5" style="0" width="16.08"/>
    <col collapsed="false" customWidth="true" hidden="false" outlineLevel="0" max="7" min="6" style="0" width="8.95"/>
    <col collapsed="false" customWidth="true" hidden="false" outlineLevel="0" max="8" min="8" style="0" width="28.96"/>
    <col collapsed="false" customWidth="true" hidden="false" outlineLevel="0" max="1023" min="9" style="0" width="8.95"/>
    <col collapsed="false" customWidth="false" hidden="false" outlineLevel="0" max="1025" min="1024" style="0" width="11.52"/>
  </cols>
  <sheetData>
    <row r="1" customFormat="false" ht="17" hidden="false" customHeight="false" outlineLevel="0" collapsed="false">
      <c r="A1" s="1" t="s">
        <v>0</v>
      </c>
      <c r="C1" s="2"/>
    </row>
    <row r="2" customFormat="false" ht="15.8" hidden="false" customHeight="false" outlineLevel="0" collapsed="false">
      <c r="A2" s="3"/>
      <c r="C2" s="2"/>
    </row>
    <row r="3" customFormat="false" ht="15.8" hidden="false" customHeight="false" outlineLevel="0" collapsed="false">
      <c r="A3" s="3" t="s">
        <v>1</v>
      </c>
      <c r="C3" s="4" t="s">
        <v>2</v>
      </c>
    </row>
    <row r="4" customFormat="false" ht="15.8" hidden="false" customHeight="false" outlineLevel="0" collapsed="false">
      <c r="A4" s="5" t="s">
        <v>3</v>
      </c>
      <c r="B4" s="6" t="n">
        <v>1.4</v>
      </c>
      <c r="C4" s="7" t="s">
        <v>4</v>
      </c>
    </row>
    <row r="5" customFormat="false" ht="15.8" hidden="false" customHeight="false" outlineLevel="0" collapsed="false">
      <c r="A5" s="5" t="s">
        <v>5</v>
      </c>
      <c r="B5" s="6" t="n">
        <v>20</v>
      </c>
      <c r="C5" s="7" t="s">
        <v>6</v>
      </c>
    </row>
    <row r="6" customFormat="false" ht="15.8" hidden="false" customHeight="false" outlineLevel="0" collapsed="false">
      <c r="A6" s="5" t="s">
        <v>7</v>
      </c>
      <c r="B6" s="6" t="n">
        <v>3</v>
      </c>
      <c r="C6" s="7" t="s">
        <v>6</v>
      </c>
    </row>
    <row r="7" customFormat="false" ht="15.8" hidden="false" customHeight="false" outlineLevel="0" collapsed="false">
      <c r="A7" s="5" t="s">
        <v>8</v>
      </c>
      <c r="B7" s="6" t="n">
        <v>47</v>
      </c>
      <c r="C7" s="7" t="s">
        <v>6</v>
      </c>
    </row>
    <row r="8" customFormat="false" ht="15.8" hidden="false" customHeight="false" outlineLevel="0" collapsed="false">
      <c r="A8" s="5" t="s">
        <v>9</v>
      </c>
      <c r="B8" s="6" t="n">
        <v>33</v>
      </c>
      <c r="C8" s="7" t="s">
        <v>6</v>
      </c>
    </row>
    <row r="9" customFormat="false" ht="15.8" hidden="false" customHeight="false" outlineLevel="0" collapsed="false">
      <c r="A9" s="5" t="s">
        <v>10</v>
      </c>
      <c r="B9" s="6" t="n">
        <v>220</v>
      </c>
      <c r="C9" s="7" t="s">
        <v>6</v>
      </c>
    </row>
    <row r="10" customFormat="false" ht="15.8" hidden="false" customHeight="false" outlineLevel="0" collapsed="false">
      <c r="A10" s="5" t="s">
        <v>11</v>
      </c>
      <c r="B10" s="6" t="n">
        <v>220</v>
      </c>
      <c r="C10" s="7" t="s">
        <v>6</v>
      </c>
    </row>
    <row r="11" customFormat="false" ht="15.8" hidden="false" customHeight="false" outlineLevel="0" collapsed="false">
      <c r="A11" s="8"/>
    </row>
    <row r="12" customFormat="false" ht="15.8" hidden="false" customHeight="false" outlineLevel="0" collapsed="false">
      <c r="A12" s="9" t="s">
        <v>12</v>
      </c>
      <c r="B12" s="8"/>
      <c r="C12" s="10" t="s">
        <v>2</v>
      </c>
    </row>
    <row r="13" customFormat="false" ht="15.8" hidden="false" customHeight="false" outlineLevel="0" collapsed="false">
      <c r="A13" s="11" t="s">
        <v>13</v>
      </c>
      <c r="B13" s="12" t="n">
        <f aca="false">(B5+B7+(1/(1/B8+1/B9+1/B10)))/1</f>
        <v>92.3846153846154</v>
      </c>
      <c r="C13" s="13" t="s">
        <v>6</v>
      </c>
    </row>
    <row r="14" customFormat="false" ht="15.8" hidden="false" customHeight="false" outlineLevel="0" collapsed="false">
      <c r="A14" s="11" t="s">
        <v>14</v>
      </c>
      <c r="B14" s="12" t="n">
        <f aca="false">(B6+B7+(1/(1/B8+1/B9+1/B10)))/1</f>
        <v>75.3846153846154</v>
      </c>
      <c r="C14" s="13" t="s">
        <v>6</v>
      </c>
    </row>
    <row r="15" customFormat="false" ht="15.8" hidden="false" customHeight="false" outlineLevel="0" collapsed="false">
      <c r="A15" s="14" t="n">
        <f aca="false">B4/1000000</f>
        <v>1.4E-006</v>
      </c>
      <c r="B15" s="8"/>
      <c r="C15" s="8"/>
    </row>
    <row r="16" customFormat="false" ht="15.8" hidden="false" customHeight="false" outlineLevel="0" collapsed="false">
      <c r="A16" s="15" t="s">
        <v>15</v>
      </c>
      <c r="B16" s="8"/>
      <c r="C16" s="10" t="s">
        <v>2</v>
      </c>
    </row>
    <row r="17" customFormat="false" ht="15.8" hidden="false" customHeight="false" outlineLevel="0" collapsed="false">
      <c r="A17" s="16" t="s">
        <v>16</v>
      </c>
      <c r="B17" s="17" t="n">
        <f aca="false">(1/(2*PI()*SQRT(B13*A15)))/1</f>
        <v>13.9944645473462</v>
      </c>
      <c r="C17" s="18" t="s">
        <v>17</v>
      </c>
    </row>
    <row r="18" customFormat="false" ht="15.8" hidden="false" customHeight="false" outlineLevel="0" collapsed="false">
      <c r="A18" s="16" t="s">
        <v>18</v>
      </c>
      <c r="B18" s="17" t="n">
        <f aca="false">(1/(2*PI()*SQRT(B14*A15)))/1</f>
        <v>15.492259113739</v>
      </c>
      <c r="C18" s="18" t="s">
        <v>17</v>
      </c>
    </row>
    <row r="19" customFormat="false" ht="15.8" hidden="false" customHeight="false" outlineLevel="0" collapsed="false">
      <c r="A19" s="8"/>
      <c r="B19" s="8"/>
      <c r="C19" s="8"/>
    </row>
    <row r="20" customFormat="false" ht="15.8" hidden="false" customHeight="false" outlineLevel="0" collapsed="false">
      <c r="E20" s="19" t="s">
        <v>19</v>
      </c>
    </row>
  </sheetData>
  <sheetProtection sheet="true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2014-03-29T07:12:57Z</dcterms:created>
  <dc:creator>John</dc:creator>
  <dc:description/>
  <dc:language>en-US</dc:language>
  <cp:lastModifiedBy/>
  <cp:lastPrinted>2014-04-11T17:21:56Z</cp:lastPrinted>
  <dcterms:modified xsi:type="dcterms:W3CDTF">2019-11-29T17:06:36Z</dcterms:modified>
  <cp:revision>19</cp:revision>
  <dc:subject/>
  <dc:title/>
</cp:coreProperties>
</file>